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1480" windowHeight="97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Arkusz1!$A$1:$H$84</definedName>
  </definedNames>
  <calcPr calcId="125725"/>
</workbook>
</file>

<file path=xl/calcChain.xml><?xml version="1.0" encoding="utf-8"?>
<calcChain xmlns="http://schemas.openxmlformats.org/spreadsheetml/2006/main">
  <c r="H84" i="1"/>
  <c r="G84"/>
  <c r="F84"/>
  <c r="E84"/>
</calcChain>
</file>

<file path=xl/sharedStrings.xml><?xml version="1.0" encoding="utf-8"?>
<sst xmlns="http://schemas.openxmlformats.org/spreadsheetml/2006/main" count="153" uniqueCount="142">
  <si>
    <t>Załącznik nr 4 do sprawozdania                                                                     z wykonania budżetu za 2012r.</t>
  </si>
  <si>
    <t>DOTACJE</t>
  </si>
  <si>
    <t>z budżetu powiatu w 2012 roku</t>
  </si>
  <si>
    <t>w zł</t>
  </si>
  <si>
    <t>Dz.rozdz. §</t>
  </si>
  <si>
    <t>Nazwa jednostki / nazwa zadania</t>
  </si>
  <si>
    <t>Kwota dotacji</t>
  </si>
  <si>
    <t>Jednostki sektora finansów publicznych</t>
  </si>
  <si>
    <t>podmiotowej</t>
  </si>
  <si>
    <t>celowej</t>
  </si>
  <si>
    <t>planowana</t>
  </si>
  <si>
    <t>udzielona</t>
  </si>
  <si>
    <t>600 60016  6300</t>
  </si>
  <si>
    <t>Gmina Prusice - Przebudowa drogi gminnej w m.Wszemirów</t>
  </si>
  <si>
    <t>600 60016 6300</t>
  </si>
  <si>
    <t>Gmina Zawonia - Przebudowa dróg gminnych w m.Zawonia (ul.Krótka, Spacerowa, Tęczowa, Piaskowa, Wrzosowa)</t>
  </si>
  <si>
    <t>600 60014 2310</t>
  </si>
  <si>
    <t>Gmina Prusice - Zimowe utrzymanie dróg powiatowych</t>
  </si>
  <si>
    <t>Gmina Żmigród - Zimowe utrzymanie dróg powiatowych</t>
  </si>
  <si>
    <t>Gmina Oborniki Śląskie - Remont drogi powiatowej nr 1345D Kowale</t>
  </si>
  <si>
    <t>Gmina Żmigród - Remont drogi powiatowej Kaszyce Wielkie - Powidzko</t>
  </si>
  <si>
    <t>851 85111 6220</t>
  </si>
  <si>
    <t>Szpital im. Św. Jadwigi sląskiej w Trzebnicy - "Rozbudowa SOR…"</t>
  </si>
  <si>
    <t>852 85201 2320</t>
  </si>
  <si>
    <t xml:space="preserve">Pobyt dzieci w placówkach opiek.-wychowawczych -powiaty na terenie kraju </t>
  </si>
  <si>
    <t>852 85204 2320</t>
  </si>
  <si>
    <t xml:space="preserve">Pobyt dzieci w rodzinach zastępczych -powiaty na terenie kraju </t>
  </si>
  <si>
    <t>853 85311 2320</t>
  </si>
  <si>
    <t>Udział mieszkańców powiatu w WTZ we Wrocławiu</t>
  </si>
  <si>
    <t>Jednostki nie nienależące do sektora finansów publicznych</t>
  </si>
  <si>
    <t>801 80120 2540</t>
  </si>
  <si>
    <t>Prywatny Zespół Szkół Edukator Oborniki Śl. -Liceum Ogólnokształcące dla Dorosłych</t>
  </si>
  <si>
    <t>801 80130 2540</t>
  </si>
  <si>
    <t>Prywatny Zespół Edukator Oborniki Śl.-Studium Informatyczne dla Dorosłych</t>
  </si>
  <si>
    <t>801 80195 2360</t>
  </si>
  <si>
    <t xml:space="preserve">Zadania w zakresie oświaty </t>
  </si>
  <si>
    <t>851 85195 2360</t>
  </si>
  <si>
    <t xml:space="preserve">Zadania z zakresu ochrony zdrowia </t>
  </si>
  <si>
    <t>852 85220 2360</t>
  </si>
  <si>
    <t>Zadania z zakresu opieki społecznej</t>
  </si>
  <si>
    <t>853 85311 2580</t>
  </si>
  <si>
    <t>Stowarzyszenie "Uśmiech Dziecka" - dofinansowanie WTZ</t>
  </si>
  <si>
    <t>853 85311 2360</t>
  </si>
  <si>
    <t>Zadania w zakresie rehabilitacji społecznej niepełnosprawnych</t>
  </si>
  <si>
    <t>921 92105 2360</t>
  </si>
  <si>
    <t xml:space="preserve">Zadania w zakresie kultury </t>
  </si>
  <si>
    <t>Zadania w zakresie kultury fizycznej</t>
  </si>
  <si>
    <t>RAZEM</t>
  </si>
  <si>
    <t>Stowarzyszenie Oświatowe Sowa – Osolin Gmina Oborniki Śląskie</t>
  </si>
  <si>
    <t>Organizacja Powiatowych Konkursów Wiedzy i Konkursów Artystycznych w roku 2012</t>
  </si>
  <si>
    <t>My E-seniorzy</t>
  </si>
  <si>
    <t xml:space="preserve">Żmigrodzki Uniwersytet Trzeciego Wieku </t>
  </si>
  <si>
    <t xml:space="preserve">Stowarzyszenie Lipówka – Wielka Lipa Gmina Oborniki Śląskie </t>
  </si>
  <si>
    <t>SOHP Oddział Terenowy we Wrocław – Trzebnica/Wrocław</t>
  </si>
  <si>
    <t>Zajęcia propagujące zdrowy styl życia w Powiecie Trzebnickim</t>
  </si>
  <si>
    <t>Edukacja dla zdrowego stylu życia</t>
  </si>
  <si>
    <t>ZHP Żmigród</t>
  </si>
  <si>
    <t xml:space="preserve">Udział dzieci i młodzieży należących do Drużyny Nieparzystego Szlaku działającej przy Zespole Szkół Specjalnych w Żmigrodzie w wyjazdowych formach wypoczynku o charakterze turystyczno-krajoznawczym </t>
  </si>
  <si>
    <t>Polski Związek Niewidomych- Oborniki Śląskie</t>
  </si>
  <si>
    <t>Działania na rzecz osób niepełnosprawnych</t>
  </si>
  <si>
    <t>1 300 zł</t>
  </si>
  <si>
    <t>Parafia Rzymsko-Katolicka - Trzebnica</t>
  </si>
  <si>
    <t>Stowarzyszenie Aktywni Lokalnie Trzebnica</t>
  </si>
  <si>
    <t>Prowadzenie Specjalistycznej Poradni Rodzinnej</t>
  </si>
  <si>
    <t>Kolarskie Stowarzyszenie Sportowe Szerszenie Trzebnica</t>
  </si>
  <si>
    <t>PZLZS Trzebnica</t>
  </si>
  <si>
    <t>MMKS Gaudia Trzebnica</t>
  </si>
  <si>
    <t>Związek Harcerstwa Polskiego Chorągiew Dolnośląska Hufiec Powiatu Trzebnickiego</t>
  </si>
  <si>
    <t>TSSR Polonia Trzebnica</t>
  </si>
  <si>
    <t>UKS Relaks Oborniki Śląskie</t>
  </si>
  <si>
    <t>SPR Bór Oborniki Śląskie</t>
  </si>
  <si>
    <t>Stowarzyszenie Ekspresja Oborniki Śląskie</t>
  </si>
  <si>
    <t>Arkadia Wielka Lipa Gmina Oborniki Śląskie</t>
  </si>
  <si>
    <t>Uniwersytet Trzeciego Wieku Tęcza - Trzebnica</t>
  </si>
  <si>
    <t>Stowarzyszenie Miłośników Wilczyna</t>
  </si>
  <si>
    <t>Klub Piłkarski Bór Oborniki Śląskie</t>
  </si>
  <si>
    <t>Uniwersytet Trzeciego Wieku Atena – Oborniki Śląskie</t>
  </si>
  <si>
    <t>Dolpasz Skokowa Prusice</t>
  </si>
  <si>
    <t>Piast - Żmigród</t>
  </si>
  <si>
    <t>Olimp – Oborniki Śląskie</t>
  </si>
  <si>
    <t>MKS Orzeł - Prusice</t>
  </si>
  <si>
    <t>Parafiada – Warszawa/ Trzebnica Świetlica Maciejki</t>
  </si>
  <si>
    <t>LZS Odra Uraz Gmina Oborniki Śląskie</t>
  </si>
  <si>
    <t>LZS Błyskawica Szewce</t>
  </si>
  <si>
    <t>Głuchów Górny Gmina Zawonia</t>
  </si>
  <si>
    <t>Kometa Kryniczno Półkolonie Wisznia Mała</t>
  </si>
  <si>
    <t>Lipowa Dolina Kuraszków Gmina Oborniki Śląskie</t>
  </si>
  <si>
    <t>Stowarzyszenie BIKE FAMILY TEAM</t>
  </si>
  <si>
    <t>Trzebnicki Maraton Rowerowy "Żądło Szerszenia" - Kocie Góry rajem dla amatorów dwóch kółek</t>
  </si>
  <si>
    <t>Bądźmy aktywni - sport jest dla wszystkich</t>
  </si>
  <si>
    <t>Od sportowej zabawy do siatkarskiej sławy</t>
  </si>
  <si>
    <t>I ty możesz zostać sportowcem</t>
  </si>
  <si>
    <t>Organizacja Finałów Powiatowych Zawodów Sportowych w 2012 roku</t>
  </si>
  <si>
    <t>Upowszechnianie i popularyzacja sportu w zakresie piłki nożnej</t>
  </si>
  <si>
    <t>V Międzynarodowy Turniej Podnoszenia Ciężarów</t>
  </si>
  <si>
    <t>Mama, tata i ja</t>
  </si>
  <si>
    <t>Warsztaty taneczno-ruchowo-sportowe</t>
  </si>
  <si>
    <t>Jeździecki Puchar Wzgórz Trzebnickich</t>
  </si>
  <si>
    <t>Bliżej Sportu</t>
  </si>
  <si>
    <t>Żyj aktywnie - przygoda czeka na leśnych szlakach Wilczyna i Golędzinowa</t>
  </si>
  <si>
    <t>Upowszechnianie piłki nożnej</t>
  </si>
  <si>
    <t>Doskonalenie sprawności fizycznej seniorów</t>
  </si>
  <si>
    <t>Organizacja zajęć i imprez dla dzieci i młodzieży z terenu Powiatu Trzebnickiego w zakresie piłki nożnej</t>
  </si>
  <si>
    <t>Obóz Piłkarski dla dzieci i młodzieży</t>
  </si>
  <si>
    <t>Rozgrywki Piłkarskie</t>
  </si>
  <si>
    <t>Przygotowywanie imprez sportowych</t>
  </si>
  <si>
    <t xml:space="preserve">Upowszechnianie sportu w środowisku wiejskim i miejskim na terenie Gminy Prusice </t>
  </si>
  <si>
    <t xml:space="preserve">Ruch rzeźbi umysł i ciało </t>
  </si>
  <si>
    <t>Popularyzacja różnych dyscyplin sportowych</t>
  </si>
  <si>
    <t>Turnieje piłkarskie międzygminne</t>
  </si>
  <si>
    <t xml:space="preserve">Bliżej Sportu w Powiecie Trzebnickim </t>
  </si>
  <si>
    <t>Półkolonie Sportowe Kometa 2011</t>
  </si>
  <si>
    <t>Sport to zdrowie w Kuraszkowie</t>
  </si>
  <si>
    <t>Promocja Powiatu Trzebnickiego na terenie kraju, poprzez reprezentowanie go na maratonie o Puchar Polski</t>
  </si>
  <si>
    <t>921 92605 2360</t>
  </si>
  <si>
    <t xml:space="preserve">Stowarzyszenie Rozwoju Pęgowa </t>
  </si>
  <si>
    <t>Ruch Młodzieży Salwatoriańskiej</t>
  </si>
  <si>
    <t>Stowarzyszenie Zespół Ludowy Szymanowianie</t>
  </si>
  <si>
    <t>Związek Strzelecki Strzelec</t>
  </si>
  <si>
    <t>Fundacja Kresowa Semper Fidelis</t>
  </si>
  <si>
    <t>Społeczne Stowarzyszenie Społeczne OKOLICE</t>
  </si>
  <si>
    <t>Stowarzyszenie Ośrodek Kultur Świata</t>
  </si>
  <si>
    <t>Towarzystwo Miłośników Ziemi Trzebnickiej</t>
  </si>
  <si>
    <t>Stowarzyszenie Miłośników Kultury w Marcinowie</t>
  </si>
  <si>
    <t>Stowarzyszenie Uniwersytetu Trzeciego Wieku Tęcza Trzebnica</t>
  </si>
  <si>
    <t>Towarzystwo Miłośników Ziemi Żmigrodzkiej</t>
  </si>
  <si>
    <t>Lipowa Dolina</t>
  </si>
  <si>
    <t>Festyn Święto Truskawki</t>
  </si>
  <si>
    <t>XIV Salwatoriański Festiwal Piosenki Religijnej</t>
  </si>
  <si>
    <t>II Powiatowy Przegląd Zespołów Ludowych im. Witolda Gareckiego pn. " Śpiewające Wsie"</t>
  </si>
  <si>
    <t>Strzelecka Pamięć Narodowa</t>
  </si>
  <si>
    <t>XV Polonijny Plener Malarski "Oborniki Śląskie 2012"</t>
  </si>
  <si>
    <t>III Obornicka Wystawa Tradycyjnych Stołów Wielkanocnych</t>
  </si>
  <si>
    <t>Festiwal Kultur Świata i. Tonego Halika 2012</t>
  </si>
  <si>
    <t>Marynki 2012</t>
  </si>
  <si>
    <t>Śladami Pradziadów</t>
  </si>
  <si>
    <t>Kronika 2011 r.</t>
  </si>
  <si>
    <t>Historia i Współczesność - Lekcje regionalne i spotkania z twórcami</t>
  </si>
  <si>
    <t>Spotkania z kulturą</t>
  </si>
  <si>
    <t xml:space="preserve">Geografia pochodzenia mieszkańców Gmin Żmigród i Prusice, ze szczególnym uwzględnieniem wniesionego wkładu kulturowego i wpływ na dzisiejsze życie kulturalne </t>
  </si>
  <si>
    <t>VI Festiwal Piosenki Harcerskiej i Turystycznej</t>
  </si>
  <si>
    <t xml:space="preserve">II Spotkanie W Kuraszkowie </t>
  </si>
</sst>
</file>

<file path=xl/styles.xml><?xml version="1.0" encoding="utf-8"?>
<styleSheet xmlns="http://schemas.openxmlformats.org/spreadsheetml/2006/main">
  <numFmts count="1">
    <numFmt numFmtId="6" formatCode="#,##0\ &quot;zł&quot;;[Red]\-#,##0\ &quot;zł&quot;"/>
  </numFmts>
  <fonts count="11"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6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6" fontId="9" fillId="0" borderId="8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6" fontId="9" fillId="0" borderId="1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workbookViewId="0">
      <selection sqref="A1:H84"/>
    </sheetView>
  </sheetViews>
  <sheetFormatPr defaultRowHeight="14.25"/>
  <cols>
    <col min="1" max="1" width="14.375" customWidth="1"/>
    <col min="2" max="2" width="39.75" customWidth="1"/>
    <col min="3" max="3" width="36.25" customWidth="1"/>
    <col min="4" max="4" width="11.75" customWidth="1"/>
  </cols>
  <sheetData>
    <row r="1" spans="1:8">
      <c r="B1" s="52"/>
      <c r="C1" s="52"/>
      <c r="D1" s="52"/>
      <c r="E1" s="52"/>
      <c r="F1" s="52"/>
      <c r="G1" s="1"/>
      <c r="H1" s="1"/>
    </row>
    <row r="2" spans="1:8">
      <c r="B2" s="2"/>
      <c r="C2" s="2"/>
      <c r="D2" s="2"/>
      <c r="E2" s="53" t="s">
        <v>0</v>
      </c>
      <c r="F2" s="53"/>
      <c r="G2" s="53"/>
      <c r="H2" s="53"/>
    </row>
    <row r="3" spans="1:8">
      <c r="B3" s="2"/>
      <c r="C3" s="2"/>
      <c r="D3" s="2"/>
      <c r="E3" s="53"/>
      <c r="F3" s="53"/>
      <c r="G3" s="53"/>
      <c r="H3" s="53"/>
    </row>
    <row r="4" spans="1:8">
      <c r="B4" s="2"/>
      <c r="C4" s="2"/>
      <c r="D4" s="2"/>
      <c r="E4" s="1"/>
      <c r="F4" s="1"/>
    </row>
    <row r="5" spans="1:8">
      <c r="B5" s="1"/>
      <c r="C5" s="1"/>
      <c r="D5" s="1"/>
      <c r="E5" s="54"/>
      <c r="F5" s="54"/>
    </row>
    <row r="6" spans="1:8">
      <c r="B6" s="1"/>
      <c r="C6" s="1"/>
      <c r="D6" s="1"/>
      <c r="E6" s="54"/>
      <c r="F6" s="54"/>
      <c r="G6" s="3"/>
    </row>
    <row r="7" spans="1:8">
      <c r="B7" s="2"/>
      <c r="C7" s="2"/>
      <c r="D7" s="2"/>
      <c r="E7" s="2"/>
      <c r="F7" s="2"/>
    </row>
    <row r="8" spans="1:8" ht="18.75">
      <c r="A8" s="51" t="s">
        <v>1</v>
      </c>
      <c r="B8" s="51"/>
      <c r="C8" s="51"/>
      <c r="D8" s="51"/>
      <c r="E8" s="51"/>
      <c r="F8" s="51"/>
      <c r="G8" s="51"/>
      <c r="H8" s="51"/>
    </row>
    <row r="9" spans="1:8" ht="18.75">
      <c r="A9" s="51" t="s">
        <v>2</v>
      </c>
      <c r="B9" s="51"/>
      <c r="C9" s="51"/>
      <c r="D9" s="51"/>
      <c r="E9" s="51"/>
      <c r="F9" s="51"/>
      <c r="G9" s="51"/>
      <c r="H9" s="51"/>
    </row>
    <row r="10" spans="1:8" ht="18.75">
      <c r="B10" s="4"/>
      <c r="C10" s="4"/>
      <c r="D10" s="4"/>
    </row>
    <row r="11" spans="1:8" ht="18.75">
      <c r="B11" s="5"/>
      <c r="C11" s="5"/>
      <c r="D11" s="5"/>
      <c r="F11" s="6" t="s">
        <v>3</v>
      </c>
    </row>
    <row r="12" spans="1:8" ht="15.75">
      <c r="A12" s="7" t="s">
        <v>4</v>
      </c>
      <c r="B12" s="55" t="s">
        <v>5</v>
      </c>
      <c r="C12" s="56"/>
      <c r="D12" s="57"/>
      <c r="E12" s="55" t="s">
        <v>6</v>
      </c>
      <c r="F12" s="56"/>
      <c r="G12" s="56"/>
      <c r="H12" s="57"/>
    </row>
    <row r="13" spans="1:8" ht="15.75" customHeight="1">
      <c r="A13" s="63" t="s">
        <v>7</v>
      </c>
      <c r="B13" s="64"/>
      <c r="C13" s="64"/>
      <c r="D13" s="65"/>
      <c r="E13" s="58" t="s">
        <v>8</v>
      </c>
      <c r="F13" s="59"/>
      <c r="G13" s="58" t="s">
        <v>9</v>
      </c>
      <c r="H13" s="59"/>
    </row>
    <row r="14" spans="1:8" ht="15.75">
      <c r="A14" s="66"/>
      <c r="B14" s="67"/>
      <c r="C14" s="67"/>
      <c r="D14" s="68"/>
      <c r="E14" s="8" t="s">
        <v>10</v>
      </c>
      <c r="F14" s="8" t="s">
        <v>11</v>
      </c>
      <c r="G14" s="9" t="s">
        <v>10</v>
      </c>
      <c r="H14" s="9" t="s">
        <v>11</v>
      </c>
    </row>
    <row r="15" spans="1:8" ht="30" customHeight="1">
      <c r="A15" s="8" t="s">
        <v>12</v>
      </c>
      <c r="B15" s="60" t="s">
        <v>13</v>
      </c>
      <c r="C15" s="61"/>
      <c r="D15" s="62"/>
      <c r="E15" s="10"/>
      <c r="F15" s="11"/>
      <c r="G15" s="12">
        <v>10000</v>
      </c>
      <c r="H15" s="12">
        <v>10000</v>
      </c>
    </row>
    <row r="16" spans="1:8" ht="30" customHeight="1">
      <c r="A16" s="13" t="s">
        <v>14</v>
      </c>
      <c r="B16" s="60" t="s">
        <v>15</v>
      </c>
      <c r="C16" s="61"/>
      <c r="D16" s="62"/>
      <c r="E16" s="10"/>
      <c r="F16" s="11"/>
      <c r="G16" s="12">
        <v>10000</v>
      </c>
      <c r="H16" s="12">
        <v>10000</v>
      </c>
    </row>
    <row r="17" spans="1:8" ht="30" customHeight="1">
      <c r="A17" s="13" t="s">
        <v>16</v>
      </c>
      <c r="B17" s="60" t="s">
        <v>17</v>
      </c>
      <c r="C17" s="61"/>
      <c r="D17" s="62"/>
      <c r="E17" s="11"/>
      <c r="F17" s="11"/>
      <c r="G17" s="12">
        <v>62000</v>
      </c>
      <c r="H17" s="12">
        <v>40428</v>
      </c>
    </row>
    <row r="18" spans="1:8" ht="30" customHeight="1">
      <c r="A18" s="13" t="s">
        <v>16</v>
      </c>
      <c r="B18" s="60" t="s">
        <v>18</v>
      </c>
      <c r="C18" s="61"/>
      <c r="D18" s="62"/>
      <c r="E18" s="11"/>
      <c r="F18" s="11"/>
      <c r="G18" s="12">
        <v>56000</v>
      </c>
      <c r="H18" s="12">
        <v>35614</v>
      </c>
    </row>
    <row r="19" spans="1:8" ht="30" customHeight="1">
      <c r="A19" s="13" t="s">
        <v>16</v>
      </c>
      <c r="B19" s="60" t="s">
        <v>19</v>
      </c>
      <c r="C19" s="61"/>
      <c r="D19" s="62"/>
      <c r="E19" s="11"/>
      <c r="F19" s="11"/>
      <c r="G19" s="12">
        <v>757400</v>
      </c>
      <c r="H19" s="12">
        <v>757400</v>
      </c>
    </row>
    <row r="20" spans="1:8" ht="30" customHeight="1">
      <c r="A20" s="13" t="s">
        <v>16</v>
      </c>
      <c r="B20" s="60" t="s">
        <v>20</v>
      </c>
      <c r="C20" s="61"/>
      <c r="D20" s="62"/>
      <c r="E20" s="11"/>
      <c r="F20" s="11"/>
      <c r="G20" s="12">
        <v>750000</v>
      </c>
      <c r="H20" s="12">
        <v>750000</v>
      </c>
    </row>
    <row r="21" spans="1:8" ht="30" customHeight="1">
      <c r="A21" s="13" t="s">
        <v>21</v>
      </c>
      <c r="B21" s="60" t="s">
        <v>22</v>
      </c>
      <c r="C21" s="61"/>
      <c r="D21" s="62"/>
      <c r="E21" s="11"/>
      <c r="F21" s="11"/>
      <c r="G21" s="12">
        <v>84538</v>
      </c>
      <c r="H21" s="12">
        <v>61657</v>
      </c>
    </row>
    <row r="22" spans="1:8" ht="30" customHeight="1">
      <c r="A22" s="13" t="s">
        <v>23</v>
      </c>
      <c r="B22" s="60" t="s">
        <v>24</v>
      </c>
      <c r="C22" s="61"/>
      <c r="D22" s="62"/>
      <c r="E22" s="10"/>
      <c r="F22" s="11"/>
      <c r="G22" s="12">
        <v>590485</v>
      </c>
      <c r="H22" s="12">
        <v>590151</v>
      </c>
    </row>
    <row r="23" spans="1:8" ht="30" customHeight="1">
      <c r="A23" s="13" t="s">
        <v>25</v>
      </c>
      <c r="B23" s="60" t="s">
        <v>26</v>
      </c>
      <c r="C23" s="61"/>
      <c r="D23" s="62"/>
      <c r="E23" s="10"/>
      <c r="F23" s="11"/>
      <c r="G23" s="12">
        <v>102000</v>
      </c>
      <c r="H23" s="12">
        <v>101733</v>
      </c>
    </row>
    <row r="24" spans="1:8" ht="30" customHeight="1">
      <c r="A24" s="13" t="s">
        <v>27</v>
      </c>
      <c r="B24" s="60" t="s">
        <v>28</v>
      </c>
      <c r="C24" s="61"/>
      <c r="D24" s="62"/>
      <c r="E24" s="10"/>
      <c r="F24" s="11"/>
      <c r="G24" s="12">
        <v>1644</v>
      </c>
      <c r="H24" s="12">
        <v>1644</v>
      </c>
    </row>
    <row r="25" spans="1:8" ht="30" customHeight="1">
      <c r="A25" s="71" t="s">
        <v>29</v>
      </c>
      <c r="B25" s="72"/>
      <c r="C25" s="72"/>
      <c r="D25" s="72"/>
      <c r="E25" s="14"/>
      <c r="F25" s="14"/>
      <c r="G25" s="14"/>
      <c r="H25" s="15"/>
    </row>
    <row r="26" spans="1:8" ht="30" customHeight="1">
      <c r="A26" s="13" t="s">
        <v>30</v>
      </c>
      <c r="B26" s="60" t="s">
        <v>31</v>
      </c>
      <c r="C26" s="61"/>
      <c r="D26" s="62"/>
      <c r="E26" s="11">
        <v>163000</v>
      </c>
      <c r="F26" s="11">
        <v>162860</v>
      </c>
      <c r="G26" s="12"/>
      <c r="H26" s="12"/>
    </row>
    <row r="27" spans="1:8" ht="30" customHeight="1">
      <c r="A27" s="13" t="s">
        <v>32</v>
      </c>
      <c r="B27" s="60" t="s">
        <v>33</v>
      </c>
      <c r="C27" s="61"/>
      <c r="D27" s="62"/>
      <c r="E27" s="11">
        <v>64000</v>
      </c>
      <c r="F27" s="11">
        <v>62959</v>
      </c>
      <c r="G27" s="12"/>
      <c r="H27" s="12"/>
    </row>
    <row r="28" spans="1:8" ht="30" customHeight="1">
      <c r="A28" s="13" t="s">
        <v>34</v>
      </c>
      <c r="B28" s="79" t="s">
        <v>35</v>
      </c>
      <c r="C28" s="80"/>
      <c r="D28" s="81"/>
      <c r="E28" s="11"/>
      <c r="F28" s="16"/>
      <c r="G28" s="12">
        <v>3000</v>
      </c>
      <c r="H28" s="12">
        <v>3000</v>
      </c>
    </row>
    <row r="29" spans="1:8" ht="30" customHeight="1">
      <c r="A29" s="69"/>
      <c r="B29" s="17" t="s">
        <v>48</v>
      </c>
      <c r="C29" s="18" t="s">
        <v>49</v>
      </c>
      <c r="D29" s="19">
        <v>2000</v>
      </c>
      <c r="E29" s="73"/>
      <c r="F29" s="74"/>
      <c r="G29" s="74"/>
      <c r="H29" s="75"/>
    </row>
    <row r="30" spans="1:8" ht="30" customHeight="1">
      <c r="A30" s="70"/>
      <c r="B30" s="20" t="s">
        <v>50</v>
      </c>
      <c r="C30" s="21" t="s">
        <v>51</v>
      </c>
      <c r="D30" s="22">
        <v>1000</v>
      </c>
      <c r="E30" s="76"/>
      <c r="F30" s="77"/>
      <c r="G30" s="77"/>
      <c r="H30" s="78"/>
    </row>
    <row r="31" spans="1:8" ht="30" customHeight="1">
      <c r="A31" s="13" t="s">
        <v>36</v>
      </c>
      <c r="B31" s="87" t="s">
        <v>37</v>
      </c>
      <c r="C31" s="88"/>
      <c r="D31" s="89"/>
      <c r="E31" s="11"/>
      <c r="F31" s="16"/>
      <c r="G31" s="12">
        <v>1000</v>
      </c>
      <c r="H31" s="12">
        <v>1000</v>
      </c>
    </row>
    <row r="32" spans="1:8" ht="30" customHeight="1">
      <c r="A32" s="28"/>
      <c r="B32" s="24" t="s">
        <v>52</v>
      </c>
      <c r="C32" s="25" t="s">
        <v>54</v>
      </c>
      <c r="D32" s="19">
        <v>550</v>
      </c>
      <c r="E32" s="73"/>
      <c r="F32" s="74"/>
      <c r="G32" s="74"/>
      <c r="H32" s="75"/>
    </row>
    <row r="33" spans="1:8" ht="30" customHeight="1">
      <c r="A33" s="29"/>
      <c r="B33" s="26" t="s">
        <v>53</v>
      </c>
      <c r="C33" s="27" t="s">
        <v>55</v>
      </c>
      <c r="D33" s="22">
        <v>450</v>
      </c>
      <c r="E33" s="76"/>
      <c r="F33" s="77"/>
      <c r="G33" s="77"/>
      <c r="H33" s="78"/>
    </row>
    <row r="34" spans="1:8" ht="30" customHeight="1">
      <c r="A34" s="13" t="s">
        <v>38</v>
      </c>
      <c r="B34" s="60" t="s">
        <v>39</v>
      </c>
      <c r="C34" s="61"/>
      <c r="D34" s="62"/>
      <c r="E34" s="11"/>
      <c r="F34" s="16"/>
      <c r="G34" s="12">
        <v>12000</v>
      </c>
      <c r="H34" s="12">
        <v>12000</v>
      </c>
    </row>
    <row r="35" spans="1:8" ht="19.5" customHeight="1">
      <c r="A35" s="28"/>
      <c r="B35" s="24" t="s">
        <v>61</v>
      </c>
      <c r="C35" s="25" t="s">
        <v>63</v>
      </c>
      <c r="D35" s="19">
        <v>10000</v>
      </c>
      <c r="E35" s="34"/>
      <c r="F35" s="35"/>
      <c r="G35" s="36"/>
      <c r="H35" s="37"/>
    </row>
    <row r="36" spans="1:8" ht="19.5" customHeight="1">
      <c r="A36" s="29"/>
      <c r="B36" s="26" t="s">
        <v>62</v>
      </c>
      <c r="C36" s="27" t="s">
        <v>63</v>
      </c>
      <c r="D36" s="22">
        <v>2000</v>
      </c>
      <c r="E36" s="38"/>
      <c r="F36" s="39"/>
      <c r="G36" s="40"/>
      <c r="H36" s="41"/>
    </row>
    <row r="37" spans="1:8" ht="30" customHeight="1">
      <c r="A37" s="13" t="s">
        <v>40</v>
      </c>
      <c r="B37" s="60" t="s">
        <v>41</v>
      </c>
      <c r="C37" s="61"/>
      <c r="D37" s="62"/>
      <c r="E37" s="16">
        <v>57540</v>
      </c>
      <c r="F37" s="16">
        <v>57540</v>
      </c>
      <c r="G37" s="12"/>
      <c r="H37" s="12"/>
    </row>
    <row r="38" spans="1:8" ht="30" customHeight="1">
      <c r="A38" s="13" t="s">
        <v>42</v>
      </c>
      <c r="B38" s="60" t="s">
        <v>43</v>
      </c>
      <c r="C38" s="61"/>
      <c r="D38" s="62"/>
      <c r="E38" s="11"/>
      <c r="F38" s="16"/>
      <c r="G38" s="12">
        <v>2000</v>
      </c>
      <c r="H38" s="12">
        <v>2000</v>
      </c>
    </row>
    <row r="39" spans="1:8" ht="70.5" customHeight="1">
      <c r="A39" s="28"/>
      <c r="B39" s="31" t="s">
        <v>56</v>
      </c>
      <c r="C39" s="18" t="s">
        <v>57</v>
      </c>
      <c r="D39" s="19">
        <v>700</v>
      </c>
      <c r="E39" s="34"/>
      <c r="F39" s="35"/>
      <c r="G39" s="36"/>
      <c r="H39" s="37"/>
    </row>
    <row r="40" spans="1:8" ht="18" customHeight="1">
      <c r="A40" s="29"/>
      <c r="B40" s="32" t="s">
        <v>58</v>
      </c>
      <c r="C40" s="33" t="s">
        <v>59</v>
      </c>
      <c r="D40" s="22" t="s">
        <v>60</v>
      </c>
      <c r="E40" s="38"/>
      <c r="F40" s="39"/>
      <c r="G40" s="40"/>
      <c r="H40" s="41"/>
    </row>
    <row r="41" spans="1:8" ht="24.75" customHeight="1">
      <c r="A41" s="13" t="s">
        <v>44</v>
      </c>
      <c r="B41" s="79" t="s">
        <v>45</v>
      </c>
      <c r="C41" s="80"/>
      <c r="D41" s="62"/>
      <c r="E41" s="11"/>
      <c r="F41" s="16"/>
      <c r="G41" s="12">
        <v>28000</v>
      </c>
      <c r="H41" s="12">
        <v>28000</v>
      </c>
    </row>
    <row r="42" spans="1:8" ht="18" customHeight="1">
      <c r="A42" s="28"/>
      <c r="B42" s="24" t="s">
        <v>115</v>
      </c>
      <c r="C42" s="25" t="s">
        <v>127</v>
      </c>
      <c r="D42" s="19">
        <v>3000</v>
      </c>
      <c r="E42" s="34"/>
      <c r="F42" s="35"/>
      <c r="G42" s="36"/>
      <c r="H42" s="37"/>
    </row>
    <row r="43" spans="1:8" ht="18.75" customHeight="1">
      <c r="A43" s="45"/>
      <c r="B43" s="42" t="s">
        <v>116</v>
      </c>
      <c r="C43" s="23" t="s">
        <v>128</v>
      </c>
      <c r="D43" s="30">
        <v>5000</v>
      </c>
      <c r="E43" s="46"/>
      <c r="F43" s="47"/>
      <c r="G43" s="48"/>
      <c r="H43" s="49"/>
    </row>
    <row r="44" spans="1:8" ht="24.75" customHeight="1">
      <c r="A44" s="45"/>
      <c r="B44" s="42" t="s">
        <v>117</v>
      </c>
      <c r="C44" s="23" t="s">
        <v>129</v>
      </c>
      <c r="D44" s="30">
        <v>3500</v>
      </c>
      <c r="E44" s="46"/>
      <c r="F44" s="47"/>
      <c r="G44" s="48"/>
      <c r="H44" s="49"/>
    </row>
    <row r="45" spans="1:8" ht="15" customHeight="1">
      <c r="A45" s="45"/>
      <c r="B45" s="42" t="s">
        <v>118</v>
      </c>
      <c r="C45" s="23" t="s">
        <v>130</v>
      </c>
      <c r="D45" s="30">
        <v>3000</v>
      </c>
      <c r="E45" s="46"/>
      <c r="F45" s="47"/>
      <c r="G45" s="48"/>
      <c r="H45" s="49"/>
    </row>
    <row r="46" spans="1:8" ht="24.75" customHeight="1">
      <c r="A46" s="45"/>
      <c r="B46" s="42" t="s">
        <v>119</v>
      </c>
      <c r="C46" s="23" t="s">
        <v>131</v>
      </c>
      <c r="D46" s="30">
        <v>3200</v>
      </c>
      <c r="E46" s="46"/>
      <c r="F46" s="47"/>
      <c r="G46" s="48"/>
      <c r="H46" s="49"/>
    </row>
    <row r="47" spans="1:8" ht="24.75" customHeight="1">
      <c r="A47" s="45"/>
      <c r="B47" s="42" t="s">
        <v>120</v>
      </c>
      <c r="C47" s="23" t="s">
        <v>132</v>
      </c>
      <c r="D47" s="30">
        <v>1000</v>
      </c>
      <c r="E47" s="46"/>
      <c r="F47" s="47"/>
      <c r="G47" s="48"/>
      <c r="H47" s="49"/>
    </row>
    <row r="48" spans="1:8" ht="18.75" customHeight="1">
      <c r="A48" s="45"/>
      <c r="B48" s="42" t="s">
        <v>121</v>
      </c>
      <c r="C48" s="23" t="s">
        <v>133</v>
      </c>
      <c r="D48" s="30">
        <v>1500</v>
      </c>
      <c r="E48" s="46"/>
      <c r="F48" s="47"/>
      <c r="G48" s="48"/>
      <c r="H48" s="49"/>
    </row>
    <row r="49" spans="1:8" ht="17.25" customHeight="1">
      <c r="A49" s="45"/>
      <c r="B49" s="42" t="s">
        <v>122</v>
      </c>
      <c r="C49" s="23" t="s">
        <v>134</v>
      </c>
      <c r="D49" s="30">
        <v>500</v>
      </c>
      <c r="E49" s="46"/>
      <c r="F49" s="47"/>
      <c r="G49" s="48"/>
      <c r="H49" s="49"/>
    </row>
    <row r="50" spans="1:8" ht="18.75" customHeight="1">
      <c r="A50" s="45"/>
      <c r="B50" s="42" t="s">
        <v>123</v>
      </c>
      <c r="C50" s="23" t="s">
        <v>135</v>
      </c>
      <c r="D50" s="30">
        <v>900</v>
      </c>
      <c r="E50" s="46"/>
      <c r="F50" s="47"/>
      <c r="G50" s="48"/>
      <c r="H50" s="49"/>
    </row>
    <row r="51" spans="1:8" ht="22.5" customHeight="1">
      <c r="A51" s="45"/>
      <c r="B51" s="42" t="s">
        <v>122</v>
      </c>
      <c r="C51" s="23" t="s">
        <v>136</v>
      </c>
      <c r="D51" s="30">
        <v>300</v>
      </c>
      <c r="E51" s="46"/>
      <c r="F51" s="47"/>
      <c r="G51" s="48"/>
      <c r="H51" s="49"/>
    </row>
    <row r="52" spans="1:8" ht="24.75" customHeight="1">
      <c r="A52" s="45"/>
      <c r="B52" s="42" t="s">
        <v>122</v>
      </c>
      <c r="C52" s="23" t="s">
        <v>137</v>
      </c>
      <c r="D52" s="30">
        <v>300</v>
      </c>
      <c r="E52" s="46"/>
      <c r="F52" s="47"/>
      <c r="G52" s="48"/>
      <c r="H52" s="49"/>
    </row>
    <row r="53" spans="1:8" ht="24.75" customHeight="1">
      <c r="A53" s="45"/>
      <c r="B53" s="42" t="s">
        <v>124</v>
      </c>
      <c r="C53" s="23" t="s">
        <v>138</v>
      </c>
      <c r="D53" s="30">
        <v>1700</v>
      </c>
      <c r="E53" s="46"/>
      <c r="F53" s="47"/>
      <c r="G53" s="48"/>
      <c r="H53" s="49"/>
    </row>
    <row r="54" spans="1:8" ht="53.25" customHeight="1">
      <c r="A54" s="45"/>
      <c r="B54" s="42" t="s">
        <v>125</v>
      </c>
      <c r="C54" s="23" t="s">
        <v>139</v>
      </c>
      <c r="D54" s="30">
        <v>600</v>
      </c>
      <c r="E54" s="46"/>
      <c r="F54" s="47"/>
      <c r="G54" s="48"/>
      <c r="H54" s="49"/>
    </row>
    <row r="55" spans="1:8" ht="24.75" customHeight="1">
      <c r="A55" s="45"/>
      <c r="B55" s="42" t="s">
        <v>67</v>
      </c>
      <c r="C55" s="23" t="s">
        <v>140</v>
      </c>
      <c r="D55" s="30">
        <v>500</v>
      </c>
      <c r="E55" s="46"/>
      <c r="F55" s="47"/>
      <c r="G55" s="48"/>
      <c r="H55" s="49"/>
    </row>
    <row r="56" spans="1:8" ht="18" customHeight="1">
      <c r="A56" s="29"/>
      <c r="B56" s="26" t="s">
        <v>126</v>
      </c>
      <c r="C56" s="27" t="s">
        <v>141</v>
      </c>
      <c r="D56" s="22">
        <v>3000</v>
      </c>
      <c r="E56" s="38"/>
      <c r="F56" s="39"/>
      <c r="G56" s="40"/>
      <c r="H56" s="41"/>
    </row>
    <row r="57" spans="1:8" ht="30" customHeight="1">
      <c r="A57" s="13" t="s">
        <v>114</v>
      </c>
      <c r="B57" s="85" t="s">
        <v>46</v>
      </c>
      <c r="C57" s="86"/>
      <c r="D57" s="62"/>
      <c r="E57" s="11"/>
      <c r="F57" s="16"/>
      <c r="G57" s="12">
        <v>112500</v>
      </c>
      <c r="H57" s="12">
        <v>112500</v>
      </c>
    </row>
    <row r="58" spans="1:8" ht="30" customHeight="1">
      <c r="A58" s="28"/>
      <c r="B58" s="24" t="s">
        <v>64</v>
      </c>
      <c r="C58" s="25" t="s">
        <v>88</v>
      </c>
      <c r="D58" s="19">
        <v>15000</v>
      </c>
      <c r="E58" s="34"/>
      <c r="F58" s="35"/>
      <c r="G58" s="36"/>
      <c r="H58" s="37"/>
    </row>
    <row r="59" spans="1:8" ht="18" customHeight="1">
      <c r="A59" s="45"/>
      <c r="B59" s="42" t="s">
        <v>65</v>
      </c>
      <c r="C59" s="23" t="s">
        <v>89</v>
      </c>
      <c r="D59" s="30">
        <v>15000</v>
      </c>
      <c r="E59" s="46"/>
      <c r="F59" s="47"/>
      <c r="G59" s="48"/>
      <c r="H59" s="49"/>
    </row>
    <row r="60" spans="1:8" ht="21" customHeight="1">
      <c r="A60" s="45"/>
      <c r="B60" s="42" t="s">
        <v>66</v>
      </c>
      <c r="C60" s="23" t="s">
        <v>90</v>
      </c>
      <c r="D60" s="30">
        <v>13000</v>
      </c>
      <c r="E60" s="46"/>
      <c r="F60" s="47"/>
      <c r="G60" s="48"/>
      <c r="H60" s="49"/>
    </row>
    <row r="61" spans="1:8" ht="30" customHeight="1">
      <c r="A61" s="45"/>
      <c r="B61" s="42" t="s">
        <v>67</v>
      </c>
      <c r="C61" s="23" t="s">
        <v>91</v>
      </c>
      <c r="D61" s="30">
        <v>4000</v>
      </c>
      <c r="E61" s="46"/>
      <c r="F61" s="47"/>
      <c r="G61" s="48"/>
      <c r="H61" s="49"/>
    </row>
    <row r="62" spans="1:8" ht="30" customHeight="1">
      <c r="A62" s="45"/>
      <c r="B62" s="42" t="s">
        <v>48</v>
      </c>
      <c r="C62" s="23" t="s">
        <v>92</v>
      </c>
      <c r="D62" s="30">
        <v>1000</v>
      </c>
      <c r="E62" s="46"/>
      <c r="F62" s="47"/>
      <c r="G62" s="48"/>
      <c r="H62" s="49"/>
    </row>
    <row r="63" spans="1:8" ht="30" customHeight="1">
      <c r="A63" s="45"/>
      <c r="B63" s="42" t="s">
        <v>68</v>
      </c>
      <c r="C63" s="23" t="s">
        <v>93</v>
      </c>
      <c r="D63" s="30">
        <v>10000</v>
      </c>
      <c r="E63" s="46"/>
      <c r="F63" s="47"/>
      <c r="G63" s="48"/>
      <c r="H63" s="49"/>
    </row>
    <row r="64" spans="1:8" ht="19.5" customHeight="1">
      <c r="A64" s="45"/>
      <c r="B64" s="42" t="s">
        <v>69</v>
      </c>
      <c r="C64" s="23" t="s">
        <v>94</v>
      </c>
      <c r="D64" s="30">
        <v>3000</v>
      </c>
      <c r="E64" s="46"/>
      <c r="F64" s="47"/>
      <c r="G64" s="48"/>
      <c r="H64" s="49"/>
    </row>
    <row r="65" spans="1:8" ht="24" customHeight="1">
      <c r="A65" s="45"/>
      <c r="B65" s="42" t="s">
        <v>70</v>
      </c>
      <c r="C65" s="23" t="s">
        <v>95</v>
      </c>
      <c r="D65" s="30">
        <v>4000</v>
      </c>
      <c r="E65" s="46"/>
      <c r="F65" s="47"/>
      <c r="G65" s="48"/>
      <c r="H65" s="49"/>
    </row>
    <row r="66" spans="1:8" ht="21" customHeight="1">
      <c r="A66" s="45"/>
      <c r="B66" s="42" t="s">
        <v>71</v>
      </c>
      <c r="C66" s="23" t="s">
        <v>96</v>
      </c>
      <c r="D66" s="30">
        <v>3000</v>
      </c>
      <c r="E66" s="46"/>
      <c r="F66" s="47"/>
      <c r="G66" s="48"/>
      <c r="H66" s="49"/>
    </row>
    <row r="67" spans="1:8" ht="19.5" customHeight="1">
      <c r="A67" s="45"/>
      <c r="B67" s="42" t="s">
        <v>72</v>
      </c>
      <c r="C67" s="23" t="s">
        <v>97</v>
      </c>
      <c r="D67" s="30">
        <v>5000</v>
      </c>
      <c r="E67" s="46"/>
      <c r="F67" s="47"/>
      <c r="G67" s="48"/>
      <c r="H67" s="49"/>
    </row>
    <row r="68" spans="1:8" ht="21" customHeight="1">
      <c r="A68" s="45"/>
      <c r="B68" s="42" t="s">
        <v>73</v>
      </c>
      <c r="C68" s="23" t="s">
        <v>98</v>
      </c>
      <c r="D68" s="30">
        <v>3000</v>
      </c>
      <c r="E68" s="46"/>
      <c r="F68" s="47"/>
      <c r="G68" s="48"/>
      <c r="H68" s="49"/>
    </row>
    <row r="69" spans="1:8" ht="30" customHeight="1">
      <c r="A69" s="45"/>
      <c r="B69" s="42" t="s">
        <v>74</v>
      </c>
      <c r="C69" s="23" t="s">
        <v>99</v>
      </c>
      <c r="D69" s="30">
        <v>2500</v>
      </c>
      <c r="E69" s="46"/>
      <c r="F69" s="47"/>
      <c r="G69" s="48"/>
      <c r="H69" s="49"/>
    </row>
    <row r="70" spans="1:8" ht="22.5" customHeight="1">
      <c r="A70" s="45"/>
      <c r="B70" s="42" t="s">
        <v>75</v>
      </c>
      <c r="C70" s="23" t="s">
        <v>100</v>
      </c>
      <c r="D70" s="30">
        <v>2000</v>
      </c>
      <c r="E70" s="46"/>
      <c r="F70" s="47"/>
      <c r="G70" s="48"/>
      <c r="H70" s="49"/>
    </row>
    <row r="71" spans="1:8" ht="18" customHeight="1">
      <c r="A71" s="45"/>
      <c r="B71" s="42" t="s">
        <v>76</v>
      </c>
      <c r="C71" s="23" t="s">
        <v>101</v>
      </c>
      <c r="D71" s="30">
        <v>2500</v>
      </c>
      <c r="E71" s="46"/>
      <c r="F71" s="47"/>
      <c r="G71" s="48"/>
      <c r="H71" s="49"/>
    </row>
    <row r="72" spans="1:8" ht="30" customHeight="1">
      <c r="A72" s="45"/>
      <c r="B72" s="42" t="s">
        <v>77</v>
      </c>
      <c r="C72" s="23" t="s">
        <v>102</v>
      </c>
      <c r="D72" s="30">
        <v>3000</v>
      </c>
      <c r="E72" s="46"/>
      <c r="F72" s="47"/>
      <c r="G72" s="48"/>
      <c r="H72" s="49"/>
    </row>
    <row r="73" spans="1:8" ht="20.25" customHeight="1">
      <c r="A73" s="45"/>
      <c r="B73" s="42" t="s">
        <v>78</v>
      </c>
      <c r="C73" s="23" t="s">
        <v>103</v>
      </c>
      <c r="D73" s="30">
        <v>3000</v>
      </c>
      <c r="E73" s="46"/>
      <c r="F73" s="47"/>
      <c r="G73" s="48"/>
      <c r="H73" s="49"/>
    </row>
    <row r="74" spans="1:8" ht="20.25" customHeight="1">
      <c r="A74" s="45"/>
      <c r="B74" s="42" t="s">
        <v>78</v>
      </c>
      <c r="C74" s="23" t="s">
        <v>104</v>
      </c>
      <c r="D74" s="30">
        <v>3000</v>
      </c>
      <c r="E74" s="46"/>
      <c r="F74" s="47"/>
      <c r="G74" s="48"/>
      <c r="H74" s="49"/>
    </row>
    <row r="75" spans="1:8" ht="21" customHeight="1">
      <c r="A75" s="45"/>
      <c r="B75" s="42" t="s">
        <v>79</v>
      </c>
      <c r="C75" s="23" t="s">
        <v>105</v>
      </c>
      <c r="D75" s="30">
        <v>2500</v>
      </c>
      <c r="E75" s="46"/>
      <c r="F75" s="47"/>
      <c r="G75" s="48"/>
      <c r="H75" s="49"/>
    </row>
    <row r="76" spans="1:8" ht="30" customHeight="1">
      <c r="A76" s="45"/>
      <c r="B76" s="42" t="s">
        <v>80</v>
      </c>
      <c r="C76" s="23" t="s">
        <v>106</v>
      </c>
      <c r="D76" s="30">
        <v>1000</v>
      </c>
      <c r="E76" s="46"/>
      <c r="F76" s="47"/>
      <c r="G76" s="48"/>
      <c r="H76" s="49"/>
    </row>
    <row r="77" spans="1:8" ht="21.75" customHeight="1">
      <c r="A77" s="45"/>
      <c r="B77" s="42" t="s">
        <v>81</v>
      </c>
      <c r="C77" s="23" t="s">
        <v>107</v>
      </c>
      <c r="D77" s="30">
        <v>7000</v>
      </c>
      <c r="E77" s="46"/>
      <c r="F77" s="47"/>
      <c r="G77" s="48"/>
      <c r="H77" s="49"/>
    </row>
    <row r="78" spans="1:8" ht="18.75" customHeight="1">
      <c r="A78" s="45"/>
      <c r="B78" s="43" t="s">
        <v>82</v>
      </c>
      <c r="C78" s="23" t="s">
        <v>108</v>
      </c>
      <c r="D78" s="30">
        <v>2500</v>
      </c>
      <c r="E78" s="46"/>
      <c r="F78" s="47"/>
      <c r="G78" s="48"/>
      <c r="H78" s="49"/>
    </row>
    <row r="79" spans="1:8" ht="22.5" customHeight="1">
      <c r="A79" s="45"/>
      <c r="B79" s="43" t="s">
        <v>83</v>
      </c>
      <c r="C79" s="23" t="s">
        <v>109</v>
      </c>
      <c r="D79" s="30">
        <v>1000</v>
      </c>
      <c r="E79" s="46"/>
      <c r="F79" s="47"/>
      <c r="G79" s="48"/>
      <c r="H79" s="49"/>
    </row>
    <row r="80" spans="1:8" ht="21" customHeight="1">
      <c r="A80" s="45"/>
      <c r="B80" s="43" t="s">
        <v>84</v>
      </c>
      <c r="C80" s="23" t="s">
        <v>110</v>
      </c>
      <c r="D80" s="30">
        <v>1000</v>
      </c>
      <c r="E80" s="46"/>
      <c r="F80" s="47"/>
      <c r="G80" s="48"/>
      <c r="H80" s="49"/>
    </row>
    <row r="81" spans="1:8" ht="22.5" customHeight="1">
      <c r="A81" s="45"/>
      <c r="B81" s="43" t="s">
        <v>85</v>
      </c>
      <c r="C81" s="23" t="s">
        <v>111</v>
      </c>
      <c r="D81" s="30">
        <v>1500</v>
      </c>
      <c r="E81" s="46"/>
      <c r="F81" s="47"/>
      <c r="G81" s="48"/>
      <c r="H81" s="49"/>
    </row>
    <row r="82" spans="1:8" ht="23.25" customHeight="1">
      <c r="A82" s="45"/>
      <c r="B82" s="43" t="s">
        <v>86</v>
      </c>
      <c r="C82" s="23" t="s">
        <v>112</v>
      </c>
      <c r="D82" s="30">
        <v>3000</v>
      </c>
      <c r="E82" s="46"/>
      <c r="F82" s="47"/>
      <c r="G82" s="48"/>
      <c r="H82" s="49"/>
    </row>
    <row r="83" spans="1:8" ht="41.25" customHeight="1">
      <c r="A83" s="29"/>
      <c r="B83" s="44" t="s">
        <v>87</v>
      </c>
      <c r="C83" s="27" t="s">
        <v>113</v>
      </c>
      <c r="D83" s="22">
        <v>1000</v>
      </c>
      <c r="E83" s="38"/>
      <c r="F83" s="39"/>
      <c r="G83" s="40"/>
      <c r="H83" s="41"/>
    </row>
    <row r="84" spans="1:8" ht="30" customHeight="1">
      <c r="A84" s="13"/>
      <c r="B84" s="82" t="s">
        <v>47</v>
      </c>
      <c r="C84" s="83"/>
      <c r="D84" s="84"/>
      <c r="E84" s="50">
        <f>E26+E27+E37</f>
        <v>284540</v>
      </c>
      <c r="F84" s="50">
        <f>F26+F27+F37</f>
        <v>283359</v>
      </c>
      <c r="G84" s="50">
        <f>G15+G16+G17+G18+G19+G20+G21+G22+G23+G24+G28+G31+G34+G38+G41+G57</f>
        <v>2582567</v>
      </c>
      <c r="H84" s="50">
        <f>H15+H16+H17+H18+H19+H20+H21+H22+H23+H24+H28+H31+H34+H38+H41+H57</f>
        <v>2517127</v>
      </c>
    </row>
  </sheetData>
  <mergeCells count="37">
    <mergeCell ref="E32:H32"/>
    <mergeCell ref="B26:D26"/>
    <mergeCell ref="B27:D27"/>
    <mergeCell ref="B28:D28"/>
    <mergeCell ref="B84:D84"/>
    <mergeCell ref="E33:H33"/>
    <mergeCell ref="B34:D34"/>
    <mergeCell ref="B57:D57"/>
    <mergeCell ref="B37:D37"/>
    <mergeCell ref="B38:D38"/>
    <mergeCell ref="B41:D41"/>
    <mergeCell ref="B31:D31"/>
    <mergeCell ref="B17:D17"/>
    <mergeCell ref="B18:D18"/>
    <mergeCell ref="B19:D19"/>
    <mergeCell ref="E29:H29"/>
    <mergeCell ref="E30:H30"/>
    <mergeCell ref="A29:A30"/>
    <mergeCell ref="B20:D20"/>
    <mergeCell ref="B21:D21"/>
    <mergeCell ref="B22:D22"/>
    <mergeCell ref="B23:D23"/>
    <mergeCell ref="B24:D24"/>
    <mergeCell ref="A25:D25"/>
    <mergeCell ref="E12:H12"/>
    <mergeCell ref="E13:F13"/>
    <mergeCell ref="G13:H13"/>
    <mergeCell ref="B15:D15"/>
    <mergeCell ref="B16:D16"/>
    <mergeCell ref="A13:D14"/>
    <mergeCell ref="B12:D12"/>
    <mergeCell ref="A9:H9"/>
    <mergeCell ref="B1:F1"/>
    <mergeCell ref="E2:H3"/>
    <mergeCell ref="E5:F5"/>
    <mergeCell ref="E6:F6"/>
    <mergeCell ref="A8:H8"/>
  </mergeCells>
  <pageMargins left="0.11811023622047245" right="0.11811023622047245" top="0.15748031496062992" bottom="0.15748031496062992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2013-03-19T09:18:32Z</cp:lastPrinted>
  <dcterms:created xsi:type="dcterms:W3CDTF">2013-03-19T07:57:19Z</dcterms:created>
  <dcterms:modified xsi:type="dcterms:W3CDTF">2013-03-28T09:15:14Z</dcterms:modified>
</cp:coreProperties>
</file>